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12.7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/>
  <c r="G9"/>
  <c r="G4"/>
</calcChain>
</file>

<file path=xl/sharedStrings.xml><?xml version="1.0" encoding="utf-8"?>
<sst xmlns="http://schemas.openxmlformats.org/spreadsheetml/2006/main" count="47" uniqueCount="16">
  <si>
    <t>(Number)</t>
  </si>
  <si>
    <t>Types</t>
  </si>
  <si>
    <t>Cattle</t>
  </si>
  <si>
    <t>…</t>
  </si>
  <si>
    <t>Yak</t>
  </si>
  <si>
    <t>Buffalo</t>
  </si>
  <si>
    <t>Zo/Zom</t>
  </si>
  <si>
    <t>Equine</t>
  </si>
  <si>
    <t>Pig</t>
  </si>
  <si>
    <t>Poultry</t>
  </si>
  <si>
    <t>Sheep</t>
  </si>
  <si>
    <t>Goat</t>
  </si>
  <si>
    <t>Cat</t>
  </si>
  <si>
    <t>Dog</t>
  </si>
  <si>
    <t xml:space="preserve">Source:Dzongkhag Livestock Sector, Zhemgang </t>
  </si>
  <si>
    <t>Table 12.7: Livestock Population by Types, Zhemgang (2009-2014)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</si>
</sst>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8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rgb="FFFF0000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right" vertical="center" indent="1"/>
    </xf>
    <xf numFmtId="0" fontId="5" fillId="0" borderId="0" xfId="0" applyNumberFormat="1" applyFont="1" applyFill="1" applyBorder="1" applyAlignment="1">
      <alignment horizontal="right" vertical="center" indent="1"/>
    </xf>
    <xf numFmtId="0" fontId="5" fillId="0" borderId="0" xfId="0" applyNumberFormat="1" applyFont="1" applyFill="1" applyBorder="1" applyAlignment="1">
      <alignment horizontal="right" indent="1"/>
    </xf>
    <xf numFmtId="0" fontId="5" fillId="0" borderId="4" xfId="0" applyNumberFormat="1" applyFont="1" applyFill="1" applyBorder="1" applyAlignment="1">
      <alignment horizontal="right" vertical="center" indent="1"/>
    </xf>
    <xf numFmtId="0" fontId="3" fillId="0" borderId="4" xfId="1" applyNumberFormat="1" applyFont="1" applyFill="1" applyBorder="1" applyAlignment="1">
      <alignment horizontal="right" vertical="center" inden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right" vertical="center" indent="1"/>
    </xf>
    <xf numFmtId="0" fontId="5" fillId="0" borderId="6" xfId="0" applyNumberFormat="1" applyFont="1" applyFill="1" applyBorder="1" applyAlignment="1">
      <alignment horizontal="right" indent="1"/>
    </xf>
    <xf numFmtId="0" fontId="7" fillId="0" borderId="0" xfId="0" applyFont="1"/>
    <xf numFmtId="0" fontId="5" fillId="0" borderId="6" xfId="0" applyFont="1" applyFill="1" applyBorder="1" applyAlignment="1"/>
    <xf numFmtId="0" fontId="5" fillId="0" borderId="0" xfId="0" applyFont="1" applyFill="1" applyBorder="1" applyAlignment="1">
      <alignment horizontal="right" inden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16"/>
  <sheetViews>
    <sheetView tabSelected="1" workbookViewId="0">
      <selection activeCell="A2" sqref="A2"/>
    </sheetView>
  </sheetViews>
  <sheetFormatPr defaultRowHeight="15"/>
  <cols>
    <col min="1" max="1" width="22.28515625" customWidth="1"/>
    <col min="2" max="6" width="15.28515625" customWidth="1"/>
    <col min="257" max="257" width="22.28515625" customWidth="1"/>
    <col min="258" max="262" width="15.28515625" customWidth="1"/>
    <col min="513" max="513" width="22.28515625" customWidth="1"/>
    <col min="514" max="518" width="15.28515625" customWidth="1"/>
    <col min="769" max="769" width="22.28515625" customWidth="1"/>
    <col min="770" max="774" width="15.28515625" customWidth="1"/>
    <col min="1025" max="1025" width="22.28515625" customWidth="1"/>
    <col min="1026" max="1030" width="15.28515625" customWidth="1"/>
    <col min="1281" max="1281" width="22.28515625" customWidth="1"/>
    <col min="1282" max="1286" width="15.28515625" customWidth="1"/>
    <col min="1537" max="1537" width="22.28515625" customWidth="1"/>
    <col min="1538" max="1542" width="15.28515625" customWidth="1"/>
    <col min="1793" max="1793" width="22.28515625" customWidth="1"/>
    <col min="1794" max="1798" width="15.28515625" customWidth="1"/>
    <col min="2049" max="2049" width="22.28515625" customWidth="1"/>
    <col min="2050" max="2054" width="15.28515625" customWidth="1"/>
    <col min="2305" max="2305" width="22.28515625" customWidth="1"/>
    <col min="2306" max="2310" width="15.28515625" customWidth="1"/>
    <col min="2561" max="2561" width="22.28515625" customWidth="1"/>
    <col min="2562" max="2566" width="15.28515625" customWidth="1"/>
    <col min="2817" max="2817" width="22.28515625" customWidth="1"/>
    <col min="2818" max="2822" width="15.28515625" customWidth="1"/>
    <col min="3073" max="3073" width="22.28515625" customWidth="1"/>
    <col min="3074" max="3078" width="15.28515625" customWidth="1"/>
    <col min="3329" max="3329" width="22.28515625" customWidth="1"/>
    <col min="3330" max="3334" width="15.28515625" customWidth="1"/>
    <col min="3585" max="3585" width="22.28515625" customWidth="1"/>
    <col min="3586" max="3590" width="15.28515625" customWidth="1"/>
    <col min="3841" max="3841" width="22.28515625" customWidth="1"/>
    <col min="3842" max="3846" width="15.28515625" customWidth="1"/>
    <col min="4097" max="4097" width="22.28515625" customWidth="1"/>
    <col min="4098" max="4102" width="15.28515625" customWidth="1"/>
    <col min="4353" max="4353" width="22.28515625" customWidth="1"/>
    <col min="4354" max="4358" width="15.28515625" customWidth="1"/>
    <col min="4609" max="4609" width="22.28515625" customWidth="1"/>
    <col min="4610" max="4614" width="15.28515625" customWidth="1"/>
    <col min="4865" max="4865" width="22.28515625" customWidth="1"/>
    <col min="4866" max="4870" width="15.28515625" customWidth="1"/>
    <col min="5121" max="5121" width="22.28515625" customWidth="1"/>
    <col min="5122" max="5126" width="15.28515625" customWidth="1"/>
    <col min="5377" max="5377" width="22.28515625" customWidth="1"/>
    <col min="5378" max="5382" width="15.28515625" customWidth="1"/>
    <col min="5633" max="5633" width="22.28515625" customWidth="1"/>
    <col min="5634" max="5638" width="15.28515625" customWidth="1"/>
    <col min="5889" max="5889" width="22.28515625" customWidth="1"/>
    <col min="5890" max="5894" width="15.28515625" customWidth="1"/>
    <col min="6145" max="6145" width="22.28515625" customWidth="1"/>
    <col min="6146" max="6150" width="15.28515625" customWidth="1"/>
    <col min="6401" max="6401" width="22.28515625" customWidth="1"/>
    <col min="6402" max="6406" width="15.28515625" customWidth="1"/>
    <col min="6657" max="6657" width="22.28515625" customWidth="1"/>
    <col min="6658" max="6662" width="15.28515625" customWidth="1"/>
    <col min="6913" max="6913" width="22.28515625" customWidth="1"/>
    <col min="6914" max="6918" width="15.28515625" customWidth="1"/>
    <col min="7169" max="7169" width="22.28515625" customWidth="1"/>
    <col min="7170" max="7174" width="15.28515625" customWidth="1"/>
    <col min="7425" max="7425" width="22.28515625" customWidth="1"/>
    <col min="7426" max="7430" width="15.28515625" customWidth="1"/>
    <col min="7681" max="7681" width="22.28515625" customWidth="1"/>
    <col min="7682" max="7686" width="15.28515625" customWidth="1"/>
    <col min="7937" max="7937" width="22.28515625" customWidth="1"/>
    <col min="7938" max="7942" width="15.28515625" customWidth="1"/>
    <col min="8193" max="8193" width="22.28515625" customWidth="1"/>
    <col min="8194" max="8198" width="15.28515625" customWidth="1"/>
    <col min="8449" max="8449" width="22.28515625" customWidth="1"/>
    <col min="8450" max="8454" width="15.28515625" customWidth="1"/>
    <col min="8705" max="8705" width="22.28515625" customWidth="1"/>
    <col min="8706" max="8710" width="15.28515625" customWidth="1"/>
    <col min="8961" max="8961" width="22.28515625" customWidth="1"/>
    <col min="8962" max="8966" width="15.28515625" customWidth="1"/>
    <col min="9217" max="9217" width="22.28515625" customWidth="1"/>
    <col min="9218" max="9222" width="15.28515625" customWidth="1"/>
    <col min="9473" max="9473" width="22.28515625" customWidth="1"/>
    <col min="9474" max="9478" width="15.28515625" customWidth="1"/>
    <col min="9729" max="9729" width="22.28515625" customWidth="1"/>
    <col min="9730" max="9734" width="15.28515625" customWidth="1"/>
    <col min="9985" max="9985" width="22.28515625" customWidth="1"/>
    <col min="9986" max="9990" width="15.28515625" customWidth="1"/>
    <col min="10241" max="10241" width="22.28515625" customWidth="1"/>
    <col min="10242" max="10246" width="15.28515625" customWidth="1"/>
    <col min="10497" max="10497" width="22.28515625" customWidth="1"/>
    <col min="10498" max="10502" width="15.28515625" customWidth="1"/>
    <col min="10753" max="10753" width="22.28515625" customWidth="1"/>
    <col min="10754" max="10758" width="15.28515625" customWidth="1"/>
    <col min="11009" max="11009" width="22.28515625" customWidth="1"/>
    <col min="11010" max="11014" width="15.28515625" customWidth="1"/>
    <col min="11265" max="11265" width="22.28515625" customWidth="1"/>
    <col min="11266" max="11270" width="15.28515625" customWidth="1"/>
    <col min="11521" max="11521" width="22.28515625" customWidth="1"/>
    <col min="11522" max="11526" width="15.28515625" customWidth="1"/>
    <col min="11777" max="11777" width="22.28515625" customWidth="1"/>
    <col min="11778" max="11782" width="15.28515625" customWidth="1"/>
    <col min="12033" max="12033" width="22.28515625" customWidth="1"/>
    <col min="12034" max="12038" width="15.28515625" customWidth="1"/>
    <col min="12289" max="12289" width="22.28515625" customWidth="1"/>
    <col min="12290" max="12294" width="15.28515625" customWidth="1"/>
    <col min="12545" max="12545" width="22.28515625" customWidth="1"/>
    <col min="12546" max="12550" width="15.28515625" customWidth="1"/>
    <col min="12801" max="12801" width="22.28515625" customWidth="1"/>
    <col min="12802" max="12806" width="15.28515625" customWidth="1"/>
    <col min="13057" max="13057" width="22.28515625" customWidth="1"/>
    <col min="13058" max="13062" width="15.28515625" customWidth="1"/>
    <col min="13313" max="13313" width="22.28515625" customWidth="1"/>
    <col min="13314" max="13318" width="15.28515625" customWidth="1"/>
    <col min="13569" max="13569" width="22.28515625" customWidth="1"/>
    <col min="13570" max="13574" width="15.28515625" customWidth="1"/>
    <col min="13825" max="13825" width="22.28515625" customWidth="1"/>
    <col min="13826" max="13830" width="15.28515625" customWidth="1"/>
    <col min="14081" max="14081" width="22.28515625" customWidth="1"/>
    <col min="14082" max="14086" width="15.28515625" customWidth="1"/>
    <col min="14337" max="14337" width="22.28515625" customWidth="1"/>
    <col min="14338" max="14342" width="15.28515625" customWidth="1"/>
    <col min="14593" max="14593" width="22.28515625" customWidth="1"/>
    <col min="14594" max="14598" width="15.28515625" customWidth="1"/>
    <col min="14849" max="14849" width="22.28515625" customWidth="1"/>
    <col min="14850" max="14854" width="15.28515625" customWidth="1"/>
    <col min="15105" max="15105" width="22.28515625" customWidth="1"/>
    <col min="15106" max="15110" width="15.28515625" customWidth="1"/>
    <col min="15361" max="15361" width="22.28515625" customWidth="1"/>
    <col min="15362" max="15366" width="15.28515625" customWidth="1"/>
    <col min="15617" max="15617" width="22.28515625" customWidth="1"/>
    <col min="15618" max="15622" width="15.28515625" customWidth="1"/>
    <col min="15873" max="15873" width="22.28515625" customWidth="1"/>
    <col min="15874" max="15878" width="15.28515625" customWidth="1"/>
    <col min="16129" max="16129" width="22.28515625" customWidth="1"/>
    <col min="16130" max="16134" width="15.28515625" customWidth="1"/>
  </cols>
  <sheetData>
    <row r="1" spans="1:7" s="5" customFormat="1" ht="16.5">
      <c r="A1" s="1" t="s">
        <v>15</v>
      </c>
      <c r="B1" s="2"/>
      <c r="C1" s="3"/>
      <c r="D1" s="4"/>
      <c r="E1" s="4"/>
      <c r="F1" s="4"/>
    </row>
    <row r="2" spans="1:7" s="5" customFormat="1" ht="16.5">
      <c r="A2" s="6"/>
      <c r="B2" s="7"/>
      <c r="C2" s="8"/>
      <c r="D2" s="9"/>
      <c r="E2" s="9"/>
      <c r="G2" s="8" t="s">
        <v>0</v>
      </c>
    </row>
    <row r="3" spans="1:7" s="5" customFormat="1" ht="16.5">
      <c r="A3" s="10" t="s">
        <v>1</v>
      </c>
      <c r="B3" s="11">
        <v>2009</v>
      </c>
      <c r="C3" s="11">
        <v>2010</v>
      </c>
      <c r="D3" s="11">
        <v>2011</v>
      </c>
      <c r="E3" s="11">
        <v>2012</v>
      </c>
      <c r="F3" s="11">
        <v>2013</v>
      </c>
      <c r="G3" s="11">
        <v>2014</v>
      </c>
    </row>
    <row r="4" spans="1:7" s="5" customFormat="1" ht="15.75">
      <c r="A4" s="12" t="s">
        <v>2</v>
      </c>
      <c r="B4" s="13">
        <v>11705</v>
      </c>
      <c r="C4" s="13" t="s">
        <v>3</v>
      </c>
      <c r="D4" s="13">
        <v>12112</v>
      </c>
      <c r="E4" s="13">
        <v>8573</v>
      </c>
      <c r="F4" s="14">
        <v>11237</v>
      </c>
      <c r="G4" s="9">
        <f>SUM(33+1740+6+9+163+2156+2804+1217+713+1425+111)</f>
        <v>10377</v>
      </c>
    </row>
    <row r="5" spans="1:7" s="5" customFormat="1" ht="15.75">
      <c r="A5" s="12" t="s">
        <v>4</v>
      </c>
      <c r="B5" s="14" t="s">
        <v>3</v>
      </c>
      <c r="C5" s="15" t="s">
        <v>3</v>
      </c>
      <c r="D5" s="15" t="s">
        <v>3</v>
      </c>
      <c r="E5" s="15" t="s">
        <v>3</v>
      </c>
      <c r="F5" s="15" t="s">
        <v>3</v>
      </c>
      <c r="G5" s="23" t="s">
        <v>3</v>
      </c>
    </row>
    <row r="6" spans="1:7" s="5" customFormat="1" ht="15.75">
      <c r="A6" s="12" t="s">
        <v>5</v>
      </c>
      <c r="B6" s="14" t="s">
        <v>3</v>
      </c>
      <c r="C6" s="15" t="s">
        <v>3</v>
      </c>
      <c r="D6" s="15" t="s">
        <v>3</v>
      </c>
      <c r="E6" s="15" t="s">
        <v>3</v>
      </c>
      <c r="F6" s="15" t="s">
        <v>3</v>
      </c>
      <c r="G6" s="23" t="s">
        <v>3</v>
      </c>
    </row>
    <row r="7" spans="1:7" s="5" customFormat="1" ht="15.75">
      <c r="A7" s="12" t="s">
        <v>6</v>
      </c>
      <c r="B7" s="15" t="s">
        <v>3</v>
      </c>
      <c r="C7" s="15" t="s">
        <v>3</v>
      </c>
      <c r="D7" s="15" t="s">
        <v>3</v>
      </c>
      <c r="E7" s="15" t="s">
        <v>3</v>
      </c>
      <c r="F7" s="15" t="s">
        <v>3</v>
      </c>
      <c r="G7" s="9">
        <v>0</v>
      </c>
    </row>
    <row r="8" spans="1:7" s="5" customFormat="1" ht="15.75">
      <c r="A8" s="12" t="s">
        <v>7</v>
      </c>
      <c r="B8" s="13">
        <v>1304</v>
      </c>
      <c r="C8" s="13" t="s">
        <v>3</v>
      </c>
      <c r="D8" s="13">
        <v>1743</v>
      </c>
      <c r="E8" s="13">
        <v>1365</v>
      </c>
      <c r="F8" s="15">
        <v>1496</v>
      </c>
      <c r="G8" s="9">
        <v>1193</v>
      </c>
    </row>
    <row r="9" spans="1:7" s="5" customFormat="1" ht="15.75">
      <c r="A9" s="12" t="s">
        <v>8</v>
      </c>
      <c r="B9" s="13">
        <v>996</v>
      </c>
      <c r="C9" s="13" t="s">
        <v>3</v>
      </c>
      <c r="D9" s="13">
        <v>994</v>
      </c>
      <c r="E9" s="13">
        <v>900</v>
      </c>
      <c r="F9" s="15">
        <v>892</v>
      </c>
      <c r="G9" s="9">
        <f>235+222+124+125</f>
        <v>706</v>
      </c>
    </row>
    <row r="10" spans="1:7" s="5" customFormat="1" ht="15.75">
      <c r="A10" s="12" t="s">
        <v>9</v>
      </c>
      <c r="B10" s="13">
        <v>7413</v>
      </c>
      <c r="C10" s="13" t="s">
        <v>3</v>
      </c>
      <c r="D10" s="13">
        <v>8848</v>
      </c>
      <c r="E10" s="13">
        <v>9707</v>
      </c>
      <c r="F10" s="15">
        <v>12139</v>
      </c>
      <c r="G10" s="9">
        <f>983+3877+149+4694</f>
        <v>9703</v>
      </c>
    </row>
    <row r="11" spans="1:7" s="5" customFormat="1" ht="15.75">
      <c r="A11" s="7" t="s">
        <v>10</v>
      </c>
      <c r="B11" s="16" t="s">
        <v>3</v>
      </c>
      <c r="C11" s="15" t="s">
        <v>3</v>
      </c>
      <c r="D11" s="15" t="s">
        <v>3</v>
      </c>
      <c r="E11" s="15" t="s">
        <v>3</v>
      </c>
      <c r="F11" s="15">
        <v>6</v>
      </c>
      <c r="G11" s="9">
        <v>398</v>
      </c>
    </row>
    <row r="12" spans="1:7" s="5" customFormat="1" ht="15.75">
      <c r="A12" s="7" t="s">
        <v>11</v>
      </c>
      <c r="B12" s="17">
        <v>66</v>
      </c>
      <c r="C12" s="13" t="s">
        <v>3</v>
      </c>
      <c r="D12" s="13">
        <v>63</v>
      </c>
      <c r="E12" s="13">
        <v>66</v>
      </c>
      <c r="F12" s="15">
        <v>77</v>
      </c>
      <c r="G12" s="9">
        <v>97</v>
      </c>
    </row>
    <row r="13" spans="1:7" s="5" customFormat="1" ht="15.75">
      <c r="A13" s="12" t="s">
        <v>12</v>
      </c>
      <c r="B13" s="14" t="s">
        <v>3</v>
      </c>
      <c r="C13" s="15" t="s">
        <v>3</v>
      </c>
      <c r="D13" s="15">
        <v>1119</v>
      </c>
      <c r="E13" s="15" t="s">
        <v>3</v>
      </c>
      <c r="F13" s="15">
        <v>1276</v>
      </c>
      <c r="G13" s="9">
        <v>992</v>
      </c>
    </row>
    <row r="14" spans="1:7" s="5" customFormat="1" ht="15.75">
      <c r="A14" s="18" t="s">
        <v>13</v>
      </c>
      <c r="B14" s="19" t="s">
        <v>3</v>
      </c>
      <c r="C14" s="20" t="s">
        <v>3</v>
      </c>
      <c r="D14" s="20">
        <v>462</v>
      </c>
      <c r="E14" s="20" t="s">
        <v>3</v>
      </c>
      <c r="F14" s="20">
        <v>463</v>
      </c>
      <c r="G14" s="22">
        <v>511</v>
      </c>
    </row>
    <row r="15" spans="1:7" s="5" customFormat="1" ht="15.75">
      <c r="A15" s="7" t="s">
        <v>14</v>
      </c>
      <c r="B15" s="7"/>
      <c r="C15" s="8"/>
      <c r="D15" s="9"/>
      <c r="E15" s="9"/>
      <c r="F15" s="9"/>
      <c r="G15" s="9"/>
    </row>
    <row r="16" spans="1:7">
      <c r="A16" s="21"/>
      <c r="B16" s="21"/>
      <c r="C16" s="21"/>
      <c r="D16" s="21"/>
      <c r="E16" s="21"/>
      <c r="F16" s="21"/>
      <c r="G16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2015-04-02T10:17:43Z</dcterms:created>
  <dcterms:modified xsi:type="dcterms:W3CDTF">2015-10-13T08:01:10Z</dcterms:modified>
</cp:coreProperties>
</file>